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j/Video/MAT-RP-2019/MAT-RP-2019-11-08/matematiki/"/>
    </mc:Choice>
  </mc:AlternateContent>
  <xr:revisionPtr revIDLastSave="0" documentId="13_ncr:1_{6F074AB7-B576-D944-9924-B02CE6CEDB55}" xr6:coauthVersionLast="43" xr6:coauthVersionMax="43" xr10:uidLastSave="{00000000-0000-0000-0000-000000000000}"/>
  <bookViews>
    <workbookView xWindow="0" yWindow="460" windowWidth="25600" windowHeight="19920" xr2:uid="{3CE1C0DD-299F-EA4E-8BC3-3DABA4849442}"/>
  </bookViews>
  <sheets>
    <sheet name="Točkovalnik" sheetId="1" r:id="rId1"/>
    <sheet name="Kriterij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  <c r="H2" i="1" s="1"/>
  <c r="F8" i="1"/>
  <c r="H8" i="1" s="1"/>
  <c r="F7" i="1"/>
  <c r="G7" i="1" s="1"/>
  <c r="F6" i="1"/>
  <c r="H6" i="1" s="1"/>
  <c r="F5" i="1"/>
  <c r="G5" i="1" s="1"/>
  <c r="F4" i="1"/>
  <c r="H4" i="1" s="1"/>
  <c r="F3" i="1"/>
  <c r="G3" i="1" s="1"/>
  <c r="G8" i="1" l="1"/>
  <c r="H5" i="1"/>
  <c r="G2" i="1"/>
  <c r="H3" i="1"/>
  <c r="G6" i="1"/>
  <c r="H7" i="1"/>
  <c r="G4" i="1"/>
</calcChain>
</file>

<file path=xl/sharedStrings.xml><?xml version="1.0" encoding="utf-8"?>
<sst xmlns="http://schemas.openxmlformats.org/spreadsheetml/2006/main" count="17" uniqueCount="16">
  <si>
    <t>Ime</t>
  </si>
  <si>
    <t>Ana</t>
  </si>
  <si>
    <t>Bine</t>
  </si>
  <si>
    <t>Cene</t>
  </si>
  <si>
    <t>Darko</t>
  </si>
  <si>
    <t>Eva</t>
  </si>
  <si>
    <t>Franci</t>
  </si>
  <si>
    <t>Gabrijela</t>
  </si>
  <si>
    <t>Naloga 1</t>
  </si>
  <si>
    <t>Naloga 2</t>
  </si>
  <si>
    <t>Naloga 3</t>
  </si>
  <si>
    <t>Naloga 4</t>
  </si>
  <si>
    <t>Skupaj</t>
  </si>
  <si>
    <t>Naredil</t>
  </si>
  <si>
    <t>Ocena</t>
  </si>
  <si>
    <t>Točke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</si>
</sst>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Fill="1"/>
  </cellXfs>
  <cellStyles count="1">
    <cellStyle name="Normal" xfId="0" builtinId="0"/>
  </cellStyles>
  <dxfs count="2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A379A3-62CB-C141-904E-4A8CA5228F46}" name="Table1" displayName="Table1" ref="A1:H8" totalsRowShown="0" headerRowDxfId="1">
  <autoFilter ref="A1:H8" xr:uid="{79192880-02D9-414C-9ACB-C185599ED78C}"/>
  <tableColumns count="8">
    <tableColumn id="1" xr3:uid="{0BEF50A1-F72F-FE4C-86F6-254F6D16709D}" name="Ime"/>
    <tableColumn id="2" xr3:uid="{B5EC2968-F7C3-E843-8FC4-32828314BAC2}" name="Naloga 1"/>
    <tableColumn id="3" xr3:uid="{C64F5539-6DDB-1E4E-8841-F73870B20DA8}" name="Naloga 2"/>
    <tableColumn id="4" xr3:uid="{11A6EA83-3E64-5844-8923-07A56894AB10}" name="Naloga 3"/>
    <tableColumn id="5" xr3:uid="{148591E0-937D-EB4E-917C-D962224F2327}" name="Naloga 4"/>
    <tableColumn id="6" xr3:uid="{B2238C47-BFE8-0048-9590-692DA9AAF290}" name="Skupaj">
      <calculatedColumnFormula>SUM(B2:E2)</calculatedColumnFormula>
    </tableColumn>
    <tableColumn id="7" xr3:uid="{875F8474-32A9-7645-99B6-7A73A827D7FD}" name="Naredil">
      <calculatedColumnFormula>IF(F2&gt;=50,"naredil","padel")</calculatedColumnFormula>
    </tableColumn>
    <tableColumn id="8" xr3:uid="{E2625296-C8F4-2149-B3CA-AF32B6BB9FC2}" name="Ocena" dataDxfId="0">
      <calculatedColumnFormula>VLOOKUP(F2,Kriterij!$A$2:$B$7,2,TRUE)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7FE8-EB5D-FC41-A78B-EC1657FB5CA4}">
  <dimension ref="A1:H8"/>
  <sheetViews>
    <sheetView tabSelected="1" zoomScale="174" zoomScaleNormal="174" workbookViewId="0">
      <selection activeCell="A2" sqref="A2:E8"/>
    </sheetView>
  </sheetViews>
  <sheetFormatPr baseColWidth="10" defaultRowHeight="16" x14ac:dyDescent="0.2"/>
  <sheetData>
    <row r="1" spans="1:8" x14ac:dyDescent="0.2">
      <c r="A1" s="2" t="s">
        <v>0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</row>
    <row r="2" spans="1:8" x14ac:dyDescent="0.2">
      <c r="A2" t="s">
        <v>1</v>
      </c>
      <c r="B2">
        <v>23</v>
      </c>
      <c r="C2">
        <v>20</v>
      </c>
      <c r="D2">
        <v>25</v>
      </c>
      <c r="E2">
        <v>22</v>
      </c>
      <c r="F2">
        <f>SUM(B2:E2)</f>
        <v>90</v>
      </c>
      <c r="G2" t="str">
        <f>IF(F2&gt;=50,"naredil","padel")</f>
        <v>naredil</v>
      </c>
      <c r="H2">
        <f>VLOOKUP(F2,Kriterij!$A$2:$B$7,2,TRUE)</f>
        <v>10</v>
      </c>
    </row>
    <row r="3" spans="1:8" x14ac:dyDescent="0.2">
      <c r="A3" t="s">
        <v>2</v>
      </c>
      <c r="B3">
        <v>15</v>
      </c>
      <c r="C3">
        <v>22</v>
      </c>
      <c r="D3">
        <v>25</v>
      </c>
      <c r="E3">
        <v>13</v>
      </c>
      <c r="F3">
        <f t="shared" ref="F3:F8" si="0">SUM(B3:E3)</f>
        <v>75</v>
      </c>
      <c r="G3" t="str">
        <f t="shared" ref="G3:G8" si="1">IF(F3&gt;=50,"naredil","padel")</f>
        <v>naredil</v>
      </c>
      <c r="H3">
        <f>VLOOKUP(F3,Kriterij!$A$2:$B$7,2,TRUE)</f>
        <v>8</v>
      </c>
    </row>
    <row r="4" spans="1:8" x14ac:dyDescent="0.2">
      <c r="A4" t="s">
        <v>3</v>
      </c>
      <c r="B4">
        <v>25</v>
      </c>
      <c r="C4">
        <v>13</v>
      </c>
      <c r="D4">
        <v>15</v>
      </c>
      <c r="E4">
        <v>18</v>
      </c>
      <c r="F4">
        <f t="shared" si="0"/>
        <v>71</v>
      </c>
      <c r="G4" t="str">
        <f t="shared" si="1"/>
        <v>naredil</v>
      </c>
      <c r="H4">
        <f>VLOOKUP(F4,Kriterij!$A$2:$B$7,2,TRUE)</f>
        <v>8</v>
      </c>
    </row>
    <row r="5" spans="1:8" x14ac:dyDescent="0.2">
      <c r="A5" t="s">
        <v>4</v>
      </c>
      <c r="B5">
        <v>12</v>
      </c>
      <c r="C5">
        <v>22</v>
      </c>
      <c r="D5">
        <v>15</v>
      </c>
      <c r="E5">
        <v>1</v>
      </c>
      <c r="F5">
        <f t="shared" si="0"/>
        <v>50</v>
      </c>
      <c r="G5" t="str">
        <f t="shared" si="1"/>
        <v>naredil</v>
      </c>
      <c r="H5">
        <f>VLOOKUP(F5,Kriterij!$A$2:$B$7,2,TRUE)</f>
        <v>6</v>
      </c>
    </row>
    <row r="6" spans="1:8" x14ac:dyDescent="0.2">
      <c r="A6" t="s">
        <v>5</v>
      </c>
      <c r="B6">
        <v>7</v>
      </c>
      <c r="C6">
        <v>10</v>
      </c>
      <c r="D6">
        <v>0</v>
      </c>
      <c r="E6">
        <v>0</v>
      </c>
      <c r="F6">
        <f t="shared" si="0"/>
        <v>17</v>
      </c>
      <c r="G6" t="str">
        <f t="shared" si="1"/>
        <v>padel</v>
      </c>
      <c r="H6">
        <f>VLOOKUP(F6,Kriterij!$A$2:$B$7,2,TRUE)</f>
        <v>5</v>
      </c>
    </row>
    <row r="7" spans="1:8" x14ac:dyDescent="0.2">
      <c r="A7" t="s">
        <v>6</v>
      </c>
      <c r="B7">
        <v>5</v>
      </c>
      <c r="C7">
        <v>14</v>
      </c>
      <c r="D7">
        <v>1</v>
      </c>
      <c r="E7">
        <v>0</v>
      </c>
      <c r="F7">
        <f t="shared" si="0"/>
        <v>20</v>
      </c>
      <c r="G7" t="str">
        <f t="shared" si="1"/>
        <v>padel</v>
      </c>
      <c r="H7">
        <f>VLOOKUP(F7,Kriterij!$A$2:$B$7,2,TRUE)</f>
        <v>5</v>
      </c>
    </row>
    <row r="8" spans="1:8" x14ac:dyDescent="0.2">
      <c r="A8" t="s">
        <v>7</v>
      </c>
      <c r="B8">
        <v>10</v>
      </c>
      <c r="C8">
        <v>20</v>
      </c>
      <c r="D8">
        <v>2</v>
      </c>
      <c r="E8">
        <v>0</v>
      </c>
      <c r="F8">
        <f t="shared" si="0"/>
        <v>32</v>
      </c>
      <c r="G8" t="str">
        <f t="shared" si="1"/>
        <v>padel</v>
      </c>
      <c r="H8">
        <f>VLOOKUP(F8,Kriterij!$A$2:$B$7,2,TRUE)</f>
        <v>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6EF1A-FC82-8149-AFE1-896E1D2A7A73}">
  <dimension ref="A1:B7"/>
  <sheetViews>
    <sheetView zoomScale="142" zoomScaleNormal="158" workbookViewId="0">
      <selection activeCell="B7" sqref="B7"/>
    </sheetView>
  </sheetViews>
  <sheetFormatPr baseColWidth="10" defaultRowHeight="16" x14ac:dyDescent="0.2"/>
  <sheetData>
    <row r="1" spans="1:2" x14ac:dyDescent="0.2">
      <c r="A1" s="1" t="s">
        <v>15</v>
      </c>
      <c r="B1" s="1" t="s">
        <v>14</v>
      </c>
    </row>
    <row r="2" spans="1:2" x14ac:dyDescent="0.2">
      <c r="A2">
        <v>0</v>
      </c>
      <c r="B2">
        <v>5</v>
      </c>
    </row>
    <row r="3" spans="1:2" x14ac:dyDescent="0.2">
      <c r="A3">
        <v>50</v>
      </c>
      <c r="B3">
        <v>6</v>
      </c>
    </row>
    <row r="4" spans="1:2" x14ac:dyDescent="0.2">
      <c r="A4">
        <v>60</v>
      </c>
      <c r="B4">
        <v>7</v>
      </c>
    </row>
    <row r="5" spans="1:2" x14ac:dyDescent="0.2">
      <c r="A5">
        <v>70</v>
      </c>
      <c r="B5">
        <v>8</v>
      </c>
    </row>
    <row r="6" spans="1:2" x14ac:dyDescent="0.2">
      <c r="A6">
        <v>80</v>
      </c>
      <c r="B6">
        <v>9</v>
      </c>
    </row>
    <row r="7" spans="1:2" x14ac:dyDescent="0.2">
      <c r="A7">
        <v>90</v>
      </c>
      <c r="B7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Točkovalnik</vt:lpstr>
      <vt:lpstr>Kriterij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Bauer, Andrej</dc:creator>
  <cp:lastModifiedBy>Bauer, Andrej</cp:lastModifiedBy>
  <dcterms:created xsi:type="dcterms:W3CDTF">2019-11-08T09:17:08Z</dcterms:created>
  <dcterms:modified xsi:type="dcterms:W3CDTF">2019-11-08T10:24:21Z</dcterms:modified>
</cp:coreProperties>
</file>